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/>
  <mc:AlternateContent xmlns:mc="http://schemas.openxmlformats.org/markup-compatibility/2006">
    <mc:Choice Requires="x15">
      <x15ac:absPath xmlns:x15ac="http://schemas.microsoft.com/office/spreadsheetml/2010/11/ac" url="\\CYSFRE4\Cysfre Compartida\SRFT Seguimiento de los Recursos Federales Transferidos\2024\SEGUNDO TRIMESTRE\Reportes Finales\Destino del Gasto\"/>
    </mc:Choice>
  </mc:AlternateContent>
  <bookViews>
    <workbookView xWindow="0" yWindow="120" windowWidth="21570" windowHeight="8025"/>
  </bookViews>
  <sheets>
    <sheet name="Esc CIEN 2022 2do trim" sheetId="10" r:id="rId1"/>
  </sheets>
  <definedNames>
    <definedName name="_xlnm._FilterDatabase" localSheetId="0" hidden="1">'Esc CIEN 2022 2do trim'!$A$6:$AI$22</definedName>
    <definedName name="_xlnm.Print_Area" localSheetId="0">'Esc CIEN 2022 2do trim'!$A$1:$AI$22</definedName>
    <definedName name="_xlnm.Print_Titles" localSheetId="0">'Esc CIEN 2022 2do trim'!$5:$6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7" i="10" l="1"/>
  <c r="AD22" i="10"/>
  <c r="AD27" i="10" s="1"/>
  <c r="AB22" i="10"/>
  <c r="AA22" i="10"/>
  <c r="AA27" i="10" s="1"/>
  <c r="AC22" i="10"/>
  <c r="AC27" i="10" s="1"/>
  <c r="Z22" i="10"/>
  <c r="Z27" i="10" s="1"/>
  <c r="Z26" i="10" l="1"/>
  <c r="AB26" i="10"/>
  <c r="AA26" i="10"/>
  <c r="AD26" i="10" l="1"/>
  <c r="AC26" i="10"/>
</calcChain>
</file>

<file path=xl/sharedStrings.xml><?xml version="1.0" encoding="utf-8"?>
<sst xmlns="http://schemas.openxmlformats.org/spreadsheetml/2006/main" count="392" uniqueCount="158">
  <si>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</si>
  <si>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</si>
  <si>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</si>
  <si>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</si>
  <si>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</si>
  <si>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</si>
  <si>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</si>
  <si>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</si>
  <si>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</si>
  <si>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</si>
  <si>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</si>
  <si>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</si>
  <si>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</si>
  <si>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</si>
  <si>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</si>
  <si>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</si>
  <si>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</si>
  <si>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</si>
  <si>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</si>
  <si>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</si>
  <si>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</si>
  <si>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</si>
  <si>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</si>
  <si>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</si>
  <si>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</si>
  <si>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</si>
  <si>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</si>
  <si>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</si>
  <si>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</si>
  <si>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</si>
  <si>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</si>
  <si>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</si>
  <si>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</si>
  <si>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</si>
  <si>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</si>
  <si>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</si>
  <si>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</si>
  <si>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</si>
  <si>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</si>
  <si>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</si>
  <si>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</si>
  <si>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</si>
  <si>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</si>
  <si>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</si>
  <si>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</si>
  <si>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</si>
  <si>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En Ejecución</t>
  </si>
  <si>
    <t>Validado avances</t>
  </si>
  <si>
    <t>Sin observaciones</t>
  </si>
  <si>
    <t>{meta1: {unidad_medida:Lote, meta:1.0, meta_modificada:1.0}}</t>
  </si>
  <si>
    <t/>
  </si>
  <si>
    <t>Gobierno de la Entidad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</si>
  <si>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</si>
  <si>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</si>
  <si>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</si>
  <si>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Instituto para el Desarrollo y Certificación de la Infraestructura Física Educativa y Eléctrica de Yucatán</t>
  </si>
  <si>
    <t>ESCCIEN-007-2022</t>
  </si>
  <si>
    <t>S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</si>
  <si>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</si>
  <si>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</si>
  <si>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{meta1: {unidad_medida:Lote, avance:0.0}}</t>
  </si>
  <si>
    <t>YUC230302266761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</si>
  <si>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</si>
  <si>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</si>
  <si>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</si>
  <si>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</si>
  <si>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YUC230302266698</t>
  </si>
  <si>
    <t>{ff1: {ciclo_recurso:2022, ramo:33, modalidad:I, prog_pres:7, tipo_recurso:FIDEICOMISOS, monto:2000000.0, modificado:2000000.0}}</t>
  </si>
  <si>
    <t>MEJORAMIENTO DE LA ESCUELA PRIMARIA RAFAEL CHAZARO PÉREZ, UBICADA EN LA LOCALIDAD Y MUNICIPIO DE TEMAX, YUCATÁN, CCT. 31DPR0532D</t>
  </si>
  <si>
    <t>ESCCIEN-003-2022</t>
  </si>
  <si>
    <t>{geo1: {cve_municipio:84, localidad:1, direccion:CALLE 26, lon:-88.93804, lat:21.14638}}</t>
  </si>
  <si>
    <t>{ctto1: {tipo_obra:Obra, numero_contrato:LO-90-Y94-931037999-N-158-2023, contratista:COMERCIAL PVM S.A. DE C.V., convocante:INSTITUTO PARA EL DESARROLLO Y CERTIFICACIÓN DE LA INFRAESTRUCTURA FÍSICA EDUCATIVA Y ELÉCTRICA DE YUCATÁN, monto:1821565.6, importe_modificado:1821565.6}}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</si>
  <si>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</si>
  <si>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</si>
  <si>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</si>
  <si>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</si>
  <si>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</si>
  <si>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</si>
  <si>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</si>
  <si>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</si>
  <si>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</si>
  <si>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</si>
  <si>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</si>
  <si>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</si>
  <si>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</si>
  <si>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</si>
  <si>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</si>
  <si>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</si>
  <si>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</si>
  <si>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YUC230302266738</t>
  </si>
  <si>
    <t>{ff1: {ciclo_recurso:2022, ramo:33, modalidad:I, prog_pres:8, tipo_recurso:FIDEICOMISOS, monto:1383460.65, modificado:1383460.65}}</t>
  </si>
  <si>
    <t>MEJORAMIENTO DEL COLEGIO DE BACHILLERES PLANTEL PETO, UBICADA EN LA LOCALIDAD Y MUNICIPIO DE PETO, YUCATÁN, CCT 31ECB0008C</t>
  </si>
  <si>
    <t>ESCCIEN-008-2022</t>
  </si>
  <si>
    <t>{geo1: {cve_municipio:58, localidad:1, direccion:KiILOMETRO 5 CARRETERA PETO-SANTA ROSA, lon:-88.91536, lat:20.09808}}</t>
  </si>
  <si>
    <t>{ctto1: {tipo_obra:Obra, numero_contrato:LO-90-Y94-931037999-N-163-2023, contratista:DAVID LEVI OY LORIA, convocante:INSTITUTO PARA EL DESARROLLO Y CERTIFICACIÓN DE LA INFRAESTRUCTURA FÍSICA EDUCATIVA Y ELÉCTRICA DE YUCATÁN, monto:1269612.96, importe_modificado:1269612.96}}</t>
  </si>
  <si>
    <t>YUC230302266747</t>
  </si>
  <si>
    <t>{ff1: {ciclo_recurso:2022, ramo:33, modalidad:I, prog_pres:8, tipo_recurso:FIDEICOMISOS, monto:1058331.56, modificado:1058331.56}}</t>
  </si>
  <si>
    <t>MEJORAMIENTO DEL COLEGIO DE BACHILLERES PLANTEL AKIL,UBICADA EN LA LOCALIDAD Y MUNICIPIO DE AKIL, YUCATÁN,CCT.31ECB0018J</t>
  </si>
  <si>
    <t>ESCCIEN-009-2022</t>
  </si>
  <si>
    <t>{geo1: {cve_municipio:3, localidad:1, direccion:CALLE 17 CARRETERA A PENCUYUT, lon:-89.3372, lat:20.2722}}</t>
  </si>
  <si>
    <t>{ctto1: {tipo_obra:Obra, numero_contrato:LO-90-Y94-931037999-N-164-2023, contratista:CONSTRUCCIONES, MANTENIMIENTOS Y REMODELACIONES DEL SURESTE, S.A. DE C.V., convocante:INSTITUTO PARA EL DESARROLLO Y CERTIFICACIÓN DE LA INFRAESTRUCTURA FÍSICA EDUCATIVA Y ELÉCTRICA DE YUCATÁN, monto:969842.77, importe_modificado:969842.77}}</t>
  </si>
  <si>
    <t>YUC230302266756</t>
  </si>
  <si>
    <t>{ff1: {ciclo_recurso:2022, ramo:33, modalidad:I, prog_pres:8, tipo_recurso:FIDEICOMISOS, monto:1400000.0, modificado:1400000.0}}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</si>
  <si>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</si>
  <si>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</si>
  <si>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</si>
  <si>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</si>
  <si>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</si>
  <si>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</si>
  <si>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</si>
  <si>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</si>
  <si>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</si>
  <si>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</si>
  <si>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ESCCIEN-001-2022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</si>
  <si>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</si>
  <si>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</si>
  <si>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</si>
  <si>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</si>
  <si>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</si>
  <si>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YUC230302266694</t>
  </si>
  <si>
    <t>{ff1: {ciclo_recurso:2022, ramo:33, modalidad:I, prog_pres:7, tipo_recurso:FIDEICOMISOS, monto:3199725.25, modificado:3199725.25}}</t>
  </si>
  <si>
    <t>MEJORAMIENTO DE LA ESCUELA PRIMARIA ANDRÉS QUINTANA ROO, UBICADA EN LA LOCALIDAD DE CHICXULUB PUERTO, MUNICIPIO DE PROGRESO, YUCATÁN, CCT. 31EPR0132G</t>
  </si>
  <si>
    <t>ESCCIEN-002-2022</t>
  </si>
  <si>
    <t>{geo1: {cve_municipio:59, localidad:4, direccion:CALLE 27, S/N, lon:-89.60603, lat:21.29146}}</t>
  </si>
  <si>
    <t>{ctto1: {tipo_obra:Obra, numero_contrato:LO-90-Y94-931037999-N-157-2023, contratista:EDIFIKAANDO DISEÑOS, S.A. DE C.V., convocante:INSTITUTO PARA EL DESARROLLO Y CERTIFICACIÓN DE LA INFRAESTRUCTURA FÍSICA EDUCATIVA Y ELÉCTRICA DE YUCATÁN, monto:3017947.26, importe_modificado:3017947.26}}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</si>
  <si>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</si>
  <si>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</si>
  <si>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</si>
  <si>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</si>
  <si>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</si>
  <si>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</si>
  <si>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</si>
  <si>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</si>
  <si>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</si>
  <si>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</si>
  <si>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</si>
  <si>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</si>
  <si>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DESTINO DEL GASTO</t>
  </si>
  <si>
    <t>ESCUELAS AL CIEN 2022</t>
  </si>
  <si>
    <t>{meta1: {unidad_medida:Lote, avance:0.98}}</t>
  </si>
  <si>
    <t>{meta1: {unidad_medida:Lote, avance:0.6}}</t>
  </si>
  <si>
    <t>YUC230402337473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</si>
  <si>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</si>
  <si>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</si>
  <si>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</si>
  <si>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</si>
  <si>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avance:0.91}}</t>
  </si>
  <si>
    <t>{meta1: {unidad_medida:Lote, avance:0.88}}</t>
  </si>
  <si>
    <t>{meta1: {unidad_medida:Lote, avance:0.44}}</t>
  </si>
  <si>
    <t>{meta1: {unidad_medida:Lote, avance:0.95}}</t>
  </si>
  <si>
    <t>{meta1: {unidad_medida:Lote, avance:0.61}}</t>
  </si>
  <si>
    <t>{meta1: {unidad_medida:Lote, avance:0.69}}</t>
  </si>
  <si>
    <t>{meta1: {unidad_medida:Lote, avance:0.51}}</t>
  </si>
  <si>
    <t>{meta1: {unidad_medida:Lote, avance:0.93}}</t>
  </si>
  <si>
    <t>{meta1: {unidad_medida:Lote, avance:1.0}}</t>
  </si>
  <si>
    <t>{meta1: {unidad_medida:Lote, avance:0.99}}</t>
  </si>
  <si>
    <t>{ff1: {ciclo_recurso:2022, ramo:33, modalidad:I, prog_pres:8, tipo_recurso:FIDEICOMISOS, monto:4378853.0, modificado:4379122.78}}</t>
  </si>
  <si>
    <t xml:space="preserve">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</si>
</sst>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23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4" fillId="2" borderId="7" xfId="1" applyFont="1" applyFill="1" applyBorder="1"/>
    <xf numFmtId="0" fontId="4" fillId="2" borderId="2" xfId="1" applyFont="1" applyFill="1" applyBorder="1"/>
    <xf numFmtId="0" fontId="4" fillId="2" borderId="2" xfId="1" applyFont="1" applyFill="1" applyBorder="1" applyAlignment="1">
      <alignment wrapText="1"/>
    </xf>
    <xf numFmtId="164" fontId="4" fillId="2" borderId="2" xfId="1" applyNumberFormat="1" applyFont="1" applyFill="1" applyBorder="1"/>
    <xf numFmtId="44" fontId="4" fillId="2" borderId="2" xfId="2" applyFont="1" applyFill="1" applyBorder="1"/>
    <xf numFmtId="0" fontId="4" fillId="2" borderId="8" xfId="1" applyFont="1" applyFill="1" applyBorder="1" applyAlignment="1">
      <alignment wrapText="1"/>
    </xf>
    <xf numFmtId="0" fontId="1" fillId="4" borderId="0" xfId="1" applyFill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wrapText="1"/>
    </xf>
    <xf numFmtId="164" fontId="4" fillId="2" borderId="5" xfId="1" applyNumberFormat="1" applyFont="1" applyFill="1" applyBorder="1"/>
    <xf numFmtId="44" fontId="4" fillId="2" borderId="5" xfId="2" applyFont="1" applyFill="1" applyBorder="1"/>
    <xf numFmtId="0" fontId="4" fillId="2" borderId="6" xfId="1" applyFont="1" applyFill="1" applyBorder="1" applyAlignment="1">
      <alignment wrapText="1"/>
    </xf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44" fontId="4" fillId="2" borderId="0" xfId="1" applyNumberFormat="1" applyFont="1"/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abSelected="1" zoomScale="92" zoomScaleNormal="92" workbookViewId="0">
      <pane ySplit="6" topLeftCell="A18" activePane="bottomLeft" state="frozen"/>
      <selection pane="bottomLeft" activeCell="C15" sqref="C15"/>
    </sheetView>
  </sheetViews>
  <sheetFormatPr baseColWidth="10" defaultRowHeight="15" x14ac:dyDescent="0.25"/>
  <cols>
    <col min="1" max="1" width="8" style="1" customWidth="1"/>
    <col min="2" max="2" width="7.5703125" style="1" customWidth="1"/>
    <col min="3" max="3" width="15.140625" style="1" customWidth="1"/>
    <col min="4" max="6" width="0" style="1" hidden="1" customWidth="1"/>
    <col min="7" max="7" width="30.285156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4.42578125" style="1" customWidth="1"/>
    <col min="31" max="31" width="43.1406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8.5703125" style="1" customWidth="1"/>
    <col min="36" max="37" width="0" style="1" hidden="1" customWidth="1"/>
    <col min="38" max="16384" width="11.42578125" style="1"/>
  </cols>
  <sheetData>
    <row r="1" spans="1:37" ht="21" x14ac:dyDescent="0.35">
      <c r="A1" s="19" t="s">
        <v>138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7" ht="21" x14ac:dyDescent="0.35">
      <c r="A2" s="19" t="s">
        <v>137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7" ht="18.75" x14ac:dyDescent="0.25">
      <c r="AF3" s="20" t="s">
        <v>157</v>
      </c>
      <c r="AG3" s="20"/>
      <c r="AH3" s="20"/>
      <c r="AI3" s="20"/>
    </row>
    <row r="4" spans="1:37" ht="18.75" x14ac:dyDescent="0.25">
      <c r="AF4" s="21">
        <v>2024</v>
      </c>
      <c r="AG4" s="21"/>
      <c r="AH4" s="21"/>
      <c r="AI4" s="21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68.25" customHeight="1" x14ac:dyDescent="0.25">
      <c r="A7" s="6">
        <v>2024</v>
      </c>
      <c r="B7" s="7">
        <v>2</v>
      </c>
      <c r="C7" s="7" t="s">
        <v>72</v>
      </c>
      <c r="D7" s="7" t="s">
        <v>41</v>
      </c>
      <c r="E7" s="7">
        <v>1000000.01</v>
      </c>
      <c r="F7" s="7" t="s">
        <v>73</v>
      </c>
      <c r="G7" s="8" t="s">
        <v>74</v>
      </c>
      <c r="H7" s="7">
        <v>31</v>
      </c>
      <c r="I7" s="7" t="s">
        <v>42</v>
      </c>
      <c r="J7" s="7">
        <v>0</v>
      </c>
      <c r="K7" s="7" t="s">
        <v>51</v>
      </c>
      <c r="L7" s="7" t="s">
        <v>43</v>
      </c>
      <c r="M7" s="7" t="s">
        <v>44</v>
      </c>
      <c r="N7" s="7" t="s">
        <v>45</v>
      </c>
      <c r="O7" s="7" t="s">
        <v>55</v>
      </c>
      <c r="P7" s="7" t="s">
        <v>75</v>
      </c>
      <c r="Q7" s="7" t="s">
        <v>57</v>
      </c>
      <c r="R7" s="7">
        <v>47</v>
      </c>
      <c r="S7" s="7">
        <v>44</v>
      </c>
      <c r="T7" s="7">
        <v>0</v>
      </c>
      <c r="U7" s="7" t="s">
        <v>49</v>
      </c>
      <c r="V7" s="7">
        <v>1</v>
      </c>
      <c r="W7" s="7" t="s">
        <v>76</v>
      </c>
      <c r="X7" s="9">
        <v>45187</v>
      </c>
      <c r="Y7" s="9">
        <v>45286</v>
      </c>
      <c r="Z7" s="10">
        <v>597236.43999999994</v>
      </c>
      <c r="AA7" s="10">
        <v>999999.99</v>
      </c>
      <c r="AB7" s="10">
        <v>597236.43999999994</v>
      </c>
      <c r="AC7" s="10">
        <v>597236.43999999994</v>
      </c>
      <c r="AD7" s="10">
        <v>596996.30000000005</v>
      </c>
      <c r="AE7" s="8" t="s">
        <v>77</v>
      </c>
      <c r="AF7" s="8" t="s">
        <v>150</v>
      </c>
      <c r="AG7" s="7" t="s">
        <v>50</v>
      </c>
      <c r="AH7" s="8" t="s">
        <v>46</v>
      </c>
      <c r="AI7" s="11" t="s">
        <v>47</v>
      </c>
      <c r="AJ7" s="12" t="s">
        <v>48</v>
      </c>
      <c r="AK7" s="12" t="s">
        <v>48</v>
      </c>
    </row>
    <row r="8" spans="1:37" ht="68.25" customHeight="1" x14ac:dyDescent="0.25">
      <c r="A8" s="6">
        <v>2024</v>
      </c>
      <c r="B8" s="7">
        <v>2</v>
      </c>
      <c r="C8" s="7" t="s">
        <v>83</v>
      </c>
      <c r="D8" s="7" t="s">
        <v>41</v>
      </c>
      <c r="E8" s="7">
        <v>1196481</v>
      </c>
      <c r="F8" s="7" t="s">
        <v>84</v>
      </c>
      <c r="G8" s="8" t="s">
        <v>85</v>
      </c>
      <c r="H8" s="7">
        <v>31</v>
      </c>
      <c r="I8" s="7" t="s">
        <v>42</v>
      </c>
      <c r="J8" s="7">
        <v>0</v>
      </c>
      <c r="K8" s="7" t="s">
        <v>51</v>
      </c>
      <c r="L8" s="7" t="s">
        <v>43</v>
      </c>
      <c r="M8" s="7" t="s">
        <v>44</v>
      </c>
      <c r="N8" s="7" t="s">
        <v>45</v>
      </c>
      <c r="O8" s="7" t="s">
        <v>55</v>
      </c>
      <c r="P8" s="7" t="s">
        <v>86</v>
      </c>
      <c r="Q8" s="7" t="s">
        <v>57</v>
      </c>
      <c r="R8" s="7">
        <v>228</v>
      </c>
      <c r="S8" s="7">
        <v>239</v>
      </c>
      <c r="T8" s="7">
        <v>0</v>
      </c>
      <c r="U8" s="7" t="s">
        <v>49</v>
      </c>
      <c r="V8" s="7">
        <v>1</v>
      </c>
      <c r="W8" s="7" t="s">
        <v>87</v>
      </c>
      <c r="X8" s="9">
        <v>45187</v>
      </c>
      <c r="Y8" s="9">
        <v>45286</v>
      </c>
      <c r="Z8" s="10">
        <v>550417.81000000006</v>
      </c>
      <c r="AA8" s="10">
        <v>1143612.08</v>
      </c>
      <c r="AB8" s="10">
        <v>550417.81000000006</v>
      </c>
      <c r="AC8" s="10">
        <v>550417.81000000006</v>
      </c>
      <c r="AD8" s="10">
        <v>550417.81000000006</v>
      </c>
      <c r="AE8" s="8" t="s">
        <v>88</v>
      </c>
      <c r="AF8" s="8" t="s">
        <v>140</v>
      </c>
      <c r="AG8" s="7" t="s">
        <v>50</v>
      </c>
      <c r="AH8" s="8" t="s">
        <v>46</v>
      </c>
      <c r="AI8" s="11" t="s">
        <v>47</v>
      </c>
      <c r="AJ8" s="12" t="s">
        <v>48</v>
      </c>
      <c r="AK8" s="12" t="s">
        <v>48</v>
      </c>
    </row>
    <row r="9" spans="1:37" ht="68.25" customHeight="1" x14ac:dyDescent="0.25">
      <c r="A9" s="6">
        <v>2024</v>
      </c>
      <c r="B9" s="7">
        <v>2</v>
      </c>
      <c r="C9" s="7" t="s">
        <v>141</v>
      </c>
      <c r="D9" s="7" t="s">
        <v>41</v>
      </c>
      <c r="E9" s="7">
        <v>1400000</v>
      </c>
      <c r="F9" s="7" t="s">
        <v>102</v>
      </c>
      <c r="G9" s="8" t="s">
        <v>142</v>
      </c>
      <c r="H9" s="7">
        <v>31</v>
      </c>
      <c r="I9" s="7" t="s">
        <v>42</v>
      </c>
      <c r="J9" s="7">
        <v>0</v>
      </c>
      <c r="K9" s="7" t="s">
        <v>51</v>
      </c>
      <c r="L9" s="7" t="s">
        <v>43</v>
      </c>
      <c r="M9" s="7" t="s">
        <v>44</v>
      </c>
      <c r="N9" s="7" t="s">
        <v>45</v>
      </c>
      <c r="O9" s="7" t="s">
        <v>55</v>
      </c>
      <c r="P9" s="7" t="s">
        <v>143</v>
      </c>
      <c r="Q9" s="7" t="s">
        <v>57</v>
      </c>
      <c r="R9" s="7">
        <v>14</v>
      </c>
      <c r="S9" s="7">
        <v>21</v>
      </c>
      <c r="T9" s="7">
        <v>0</v>
      </c>
      <c r="U9" s="7" t="s">
        <v>49</v>
      </c>
      <c r="V9" s="7">
        <v>1</v>
      </c>
      <c r="W9" s="7" t="s">
        <v>144</v>
      </c>
      <c r="X9" s="9">
        <v>45229</v>
      </c>
      <c r="Y9" s="9">
        <v>45338</v>
      </c>
      <c r="Z9" s="10">
        <v>1073444.1599999999</v>
      </c>
      <c r="AA9" s="10">
        <v>1356400.31</v>
      </c>
      <c r="AB9" s="10">
        <v>1073444.1599999999</v>
      </c>
      <c r="AC9" s="10">
        <v>1073444.1599999999</v>
      </c>
      <c r="AD9" s="10">
        <v>1000339.85</v>
      </c>
      <c r="AE9" s="8" t="s">
        <v>145</v>
      </c>
      <c r="AF9" s="8" t="s">
        <v>151</v>
      </c>
      <c r="AG9" s="7" t="s">
        <v>50</v>
      </c>
      <c r="AH9" s="8" t="s">
        <v>46</v>
      </c>
      <c r="AI9" s="11" t="s">
        <v>47</v>
      </c>
      <c r="AJ9" s="12" t="s">
        <v>48</v>
      </c>
      <c r="AK9" s="12" t="s">
        <v>48</v>
      </c>
    </row>
    <row r="10" spans="1:37" ht="68.25" customHeight="1" x14ac:dyDescent="0.25">
      <c r="A10" s="6">
        <v>2024</v>
      </c>
      <c r="B10" s="7">
        <v>2</v>
      </c>
      <c r="C10" s="7" t="s">
        <v>114</v>
      </c>
      <c r="D10" s="7" t="s">
        <v>41</v>
      </c>
      <c r="E10" s="7">
        <v>1916706</v>
      </c>
      <c r="F10" s="7" t="s">
        <v>115</v>
      </c>
      <c r="G10" s="8" t="s">
        <v>116</v>
      </c>
      <c r="H10" s="7">
        <v>31</v>
      </c>
      <c r="I10" s="7" t="s">
        <v>42</v>
      </c>
      <c r="J10" s="7">
        <v>0</v>
      </c>
      <c r="K10" s="7" t="s">
        <v>51</v>
      </c>
      <c r="L10" s="7" t="s">
        <v>43</v>
      </c>
      <c r="M10" s="7" t="s">
        <v>44</v>
      </c>
      <c r="N10" s="7" t="s">
        <v>45</v>
      </c>
      <c r="O10" s="7" t="s">
        <v>55</v>
      </c>
      <c r="P10" s="7" t="s">
        <v>113</v>
      </c>
      <c r="Q10" s="7" t="s">
        <v>57</v>
      </c>
      <c r="R10" s="7">
        <v>68</v>
      </c>
      <c r="S10" s="7">
        <v>69</v>
      </c>
      <c r="T10" s="7">
        <v>0</v>
      </c>
      <c r="U10" s="7" t="s">
        <v>49</v>
      </c>
      <c r="V10" s="7">
        <v>1</v>
      </c>
      <c r="W10" s="7" t="s">
        <v>117</v>
      </c>
      <c r="X10" s="9">
        <v>45187</v>
      </c>
      <c r="Y10" s="9">
        <v>45286</v>
      </c>
      <c r="Z10" s="10">
        <v>1027377.56</v>
      </c>
      <c r="AA10" s="10">
        <v>1916706</v>
      </c>
      <c r="AB10" s="10">
        <v>1027377.56</v>
      </c>
      <c r="AC10" s="10">
        <v>1027377.56</v>
      </c>
      <c r="AD10" s="10">
        <v>1004133.63</v>
      </c>
      <c r="AE10" s="8" t="s">
        <v>118</v>
      </c>
      <c r="AF10" s="8" t="s">
        <v>152</v>
      </c>
      <c r="AG10" s="7" t="s">
        <v>50</v>
      </c>
      <c r="AH10" s="8" t="s">
        <v>46</v>
      </c>
      <c r="AI10" s="11" t="s">
        <v>47</v>
      </c>
      <c r="AJ10" s="12" t="s">
        <v>48</v>
      </c>
      <c r="AK10" s="12" t="s">
        <v>48</v>
      </c>
    </row>
    <row r="11" spans="1:37" ht="68.25" customHeight="1" x14ac:dyDescent="0.25">
      <c r="A11" s="6">
        <v>2024</v>
      </c>
      <c r="B11" s="7">
        <v>2</v>
      </c>
      <c r="C11" s="7" t="s">
        <v>89</v>
      </c>
      <c r="D11" s="7" t="s">
        <v>41</v>
      </c>
      <c r="E11" s="7">
        <v>1383460.65</v>
      </c>
      <c r="F11" s="7" t="s">
        <v>90</v>
      </c>
      <c r="G11" s="8" t="s">
        <v>91</v>
      </c>
      <c r="H11" s="7">
        <v>31</v>
      </c>
      <c r="I11" s="7" t="s">
        <v>42</v>
      </c>
      <c r="J11" s="7">
        <v>0</v>
      </c>
      <c r="K11" s="7" t="s">
        <v>51</v>
      </c>
      <c r="L11" s="7" t="s">
        <v>43</v>
      </c>
      <c r="M11" s="7" t="s">
        <v>44</v>
      </c>
      <c r="N11" s="7" t="s">
        <v>45</v>
      </c>
      <c r="O11" s="7" t="s">
        <v>55</v>
      </c>
      <c r="P11" s="7" t="s">
        <v>92</v>
      </c>
      <c r="Q11" s="7" t="s">
        <v>57</v>
      </c>
      <c r="R11" s="7">
        <v>417</v>
      </c>
      <c r="S11" s="7">
        <v>422</v>
      </c>
      <c r="T11" s="7">
        <v>0</v>
      </c>
      <c r="U11" s="7" t="s">
        <v>49</v>
      </c>
      <c r="V11" s="7">
        <v>1</v>
      </c>
      <c r="W11" s="7" t="s">
        <v>93</v>
      </c>
      <c r="X11" s="9">
        <v>45187</v>
      </c>
      <c r="Y11" s="9">
        <v>45286</v>
      </c>
      <c r="Z11" s="10">
        <v>1255922.31</v>
      </c>
      <c r="AA11" s="10">
        <v>1320397.48</v>
      </c>
      <c r="AB11" s="10">
        <v>1255922.31</v>
      </c>
      <c r="AC11" s="10">
        <v>1255922.31</v>
      </c>
      <c r="AD11" s="10">
        <v>1250846.8500000001</v>
      </c>
      <c r="AE11" s="8" t="s">
        <v>94</v>
      </c>
      <c r="AF11" s="8" t="s">
        <v>153</v>
      </c>
      <c r="AG11" s="7" t="s">
        <v>50</v>
      </c>
      <c r="AH11" s="8" t="s">
        <v>46</v>
      </c>
      <c r="AI11" s="11" t="s">
        <v>47</v>
      </c>
      <c r="AJ11" s="12" t="s">
        <v>48</v>
      </c>
      <c r="AK11" s="12" t="s">
        <v>48</v>
      </c>
    </row>
    <row r="12" spans="1:37" ht="68.25" customHeight="1" x14ac:dyDescent="0.25">
      <c r="A12" s="6">
        <v>2024</v>
      </c>
      <c r="B12" s="7">
        <v>2</v>
      </c>
      <c r="C12" s="7" t="s">
        <v>66</v>
      </c>
      <c r="D12" s="7" t="s">
        <v>41</v>
      </c>
      <c r="E12" s="7">
        <v>2000000</v>
      </c>
      <c r="F12" s="7" t="s">
        <v>67</v>
      </c>
      <c r="G12" s="8" t="s">
        <v>68</v>
      </c>
      <c r="H12" s="7">
        <v>31</v>
      </c>
      <c r="I12" s="7" t="s">
        <v>42</v>
      </c>
      <c r="J12" s="7">
        <v>0</v>
      </c>
      <c r="K12" s="7" t="s">
        <v>51</v>
      </c>
      <c r="L12" s="7" t="s">
        <v>43</v>
      </c>
      <c r="M12" s="7" t="s">
        <v>44</v>
      </c>
      <c r="N12" s="7" t="s">
        <v>45</v>
      </c>
      <c r="O12" s="7" t="s">
        <v>55</v>
      </c>
      <c r="P12" s="7" t="s">
        <v>69</v>
      </c>
      <c r="Q12" s="7" t="s">
        <v>57</v>
      </c>
      <c r="R12" s="7">
        <v>91</v>
      </c>
      <c r="S12" s="7">
        <v>92</v>
      </c>
      <c r="T12" s="7">
        <v>0</v>
      </c>
      <c r="U12" s="7" t="s">
        <v>49</v>
      </c>
      <c r="V12" s="7">
        <v>1</v>
      </c>
      <c r="W12" s="7" t="s">
        <v>70</v>
      </c>
      <c r="X12" s="9">
        <v>45187</v>
      </c>
      <c r="Y12" s="9">
        <v>45286</v>
      </c>
      <c r="Z12" s="10">
        <v>1158721.79</v>
      </c>
      <c r="AA12" s="10">
        <v>1894428.22</v>
      </c>
      <c r="AB12" s="10">
        <v>1158721.79</v>
      </c>
      <c r="AC12" s="10">
        <v>1158721.79</v>
      </c>
      <c r="AD12" s="10">
        <v>1146906.73</v>
      </c>
      <c r="AE12" s="8" t="s">
        <v>71</v>
      </c>
      <c r="AF12" s="8" t="s">
        <v>148</v>
      </c>
      <c r="AG12" s="7" t="s">
        <v>50</v>
      </c>
      <c r="AH12" s="8" t="s">
        <v>46</v>
      </c>
      <c r="AI12" s="11" t="s">
        <v>47</v>
      </c>
      <c r="AJ12" s="12" t="s">
        <v>48</v>
      </c>
      <c r="AK12" s="12" t="s">
        <v>48</v>
      </c>
    </row>
    <row r="13" spans="1:37" ht="68.25" customHeight="1" x14ac:dyDescent="0.25">
      <c r="A13" s="6">
        <v>2024</v>
      </c>
      <c r="B13" s="7">
        <v>2</v>
      </c>
      <c r="C13" s="7" t="s">
        <v>78</v>
      </c>
      <c r="D13" s="7" t="s">
        <v>41</v>
      </c>
      <c r="E13" s="7">
        <v>1000000.01</v>
      </c>
      <c r="F13" s="7" t="s">
        <v>73</v>
      </c>
      <c r="G13" s="8" t="s">
        <v>79</v>
      </c>
      <c r="H13" s="7">
        <v>31</v>
      </c>
      <c r="I13" s="7" t="s">
        <v>42</v>
      </c>
      <c r="J13" s="7">
        <v>0</v>
      </c>
      <c r="K13" s="7" t="s">
        <v>51</v>
      </c>
      <c r="L13" s="7" t="s">
        <v>43</v>
      </c>
      <c r="M13" s="7" t="s">
        <v>44</v>
      </c>
      <c r="N13" s="7" t="s">
        <v>45</v>
      </c>
      <c r="O13" s="7" t="s">
        <v>55</v>
      </c>
      <c r="P13" s="7" t="s">
        <v>80</v>
      </c>
      <c r="Q13" s="7" t="s">
        <v>57</v>
      </c>
      <c r="R13" s="7">
        <v>63</v>
      </c>
      <c r="S13" s="7">
        <v>58</v>
      </c>
      <c r="T13" s="7">
        <v>0</v>
      </c>
      <c r="U13" s="7" t="s">
        <v>49</v>
      </c>
      <c r="V13" s="7">
        <v>1</v>
      </c>
      <c r="W13" s="7" t="s">
        <v>81</v>
      </c>
      <c r="X13" s="9">
        <v>45187</v>
      </c>
      <c r="Y13" s="9">
        <v>45286</v>
      </c>
      <c r="Z13" s="10">
        <v>992036.92</v>
      </c>
      <c r="AA13" s="10">
        <v>1000000</v>
      </c>
      <c r="AB13" s="10">
        <v>992036.92</v>
      </c>
      <c r="AC13" s="10">
        <v>992036.92</v>
      </c>
      <c r="AD13" s="10">
        <v>992036.92</v>
      </c>
      <c r="AE13" s="8" t="s">
        <v>82</v>
      </c>
      <c r="AF13" s="8" t="s">
        <v>139</v>
      </c>
      <c r="AG13" s="7" t="s">
        <v>50</v>
      </c>
      <c r="AH13" s="8" t="s">
        <v>46</v>
      </c>
      <c r="AI13" s="11" t="s">
        <v>47</v>
      </c>
      <c r="AJ13" s="12" t="s">
        <v>48</v>
      </c>
      <c r="AK13" s="12" t="s">
        <v>48</v>
      </c>
    </row>
    <row r="14" spans="1:37" ht="68.25" customHeight="1" x14ac:dyDescent="0.25">
      <c r="A14" s="6">
        <v>2024</v>
      </c>
      <c r="B14" s="7">
        <v>2</v>
      </c>
      <c r="C14" s="7" t="s">
        <v>52</v>
      </c>
      <c r="D14" s="7" t="s">
        <v>41</v>
      </c>
      <c r="E14" s="7">
        <v>1138434.44</v>
      </c>
      <c r="F14" s="7" t="s">
        <v>53</v>
      </c>
      <c r="G14" s="8" t="s">
        <v>54</v>
      </c>
      <c r="H14" s="7">
        <v>31</v>
      </c>
      <c r="I14" s="7" t="s">
        <v>42</v>
      </c>
      <c r="J14" s="7">
        <v>0</v>
      </c>
      <c r="K14" s="7" t="s">
        <v>51</v>
      </c>
      <c r="L14" s="7" t="s">
        <v>43</v>
      </c>
      <c r="M14" s="7" t="s">
        <v>44</v>
      </c>
      <c r="N14" s="7" t="s">
        <v>45</v>
      </c>
      <c r="O14" s="7" t="s">
        <v>55</v>
      </c>
      <c r="P14" s="7" t="s">
        <v>56</v>
      </c>
      <c r="Q14" s="7" t="s">
        <v>57</v>
      </c>
      <c r="R14" s="7">
        <v>138</v>
      </c>
      <c r="S14" s="7">
        <v>126</v>
      </c>
      <c r="T14" s="7">
        <v>0</v>
      </c>
      <c r="U14" s="7" t="s">
        <v>49</v>
      </c>
      <c r="V14" s="7">
        <v>1</v>
      </c>
      <c r="W14" s="7" t="s">
        <v>58</v>
      </c>
      <c r="X14" s="9">
        <v>45187</v>
      </c>
      <c r="Y14" s="9">
        <v>45286</v>
      </c>
      <c r="Z14" s="10">
        <v>1108278.8</v>
      </c>
      <c r="AA14" s="10">
        <v>1138434.44</v>
      </c>
      <c r="AB14" s="10">
        <v>1108278.8</v>
      </c>
      <c r="AC14" s="10">
        <v>1108278.8</v>
      </c>
      <c r="AD14" s="10">
        <v>1108278.8</v>
      </c>
      <c r="AE14" s="8" t="s">
        <v>59</v>
      </c>
      <c r="AF14" s="8" t="s">
        <v>154</v>
      </c>
      <c r="AG14" s="7" t="s">
        <v>50</v>
      </c>
      <c r="AH14" s="8" t="s">
        <v>46</v>
      </c>
      <c r="AI14" s="11" t="s">
        <v>47</v>
      </c>
      <c r="AJ14" s="12" t="s">
        <v>48</v>
      </c>
      <c r="AK14" s="12" t="s">
        <v>48</v>
      </c>
    </row>
    <row r="15" spans="1:37" ht="68.25" customHeight="1" x14ac:dyDescent="0.25">
      <c r="A15" s="6">
        <v>2024</v>
      </c>
      <c r="B15" s="7">
        <v>2</v>
      </c>
      <c r="C15" s="7" t="s">
        <v>101</v>
      </c>
      <c r="D15" s="7" t="s">
        <v>41</v>
      </c>
      <c r="E15" s="7">
        <v>1400000</v>
      </c>
      <c r="F15" s="7" t="s">
        <v>102</v>
      </c>
      <c r="G15" s="8" t="s">
        <v>103</v>
      </c>
      <c r="H15" s="7">
        <v>31</v>
      </c>
      <c r="I15" s="7" t="s">
        <v>42</v>
      </c>
      <c r="J15" s="7">
        <v>0</v>
      </c>
      <c r="K15" s="7" t="s">
        <v>51</v>
      </c>
      <c r="L15" s="7" t="s">
        <v>43</v>
      </c>
      <c r="M15" s="7" t="s">
        <v>44</v>
      </c>
      <c r="N15" s="7" t="s">
        <v>45</v>
      </c>
      <c r="O15" s="7" t="s">
        <v>55</v>
      </c>
      <c r="P15" s="7" t="s">
        <v>104</v>
      </c>
      <c r="Q15" s="7" t="s">
        <v>57</v>
      </c>
      <c r="R15" s="7">
        <v>14</v>
      </c>
      <c r="S15" s="7">
        <v>20</v>
      </c>
      <c r="T15" s="7">
        <v>0</v>
      </c>
      <c r="U15" s="7" t="s">
        <v>49</v>
      </c>
      <c r="V15" s="7">
        <v>1</v>
      </c>
      <c r="W15" s="7" t="s">
        <v>105</v>
      </c>
      <c r="X15" s="9">
        <v>45187</v>
      </c>
      <c r="Y15" s="9">
        <v>45286</v>
      </c>
      <c r="Z15" s="10">
        <v>435167.53</v>
      </c>
      <c r="AA15" s="10">
        <v>1331100.68</v>
      </c>
      <c r="AB15" s="10">
        <v>435167.53</v>
      </c>
      <c r="AC15" s="10">
        <v>435167.53</v>
      </c>
      <c r="AD15" s="10">
        <v>435167.53</v>
      </c>
      <c r="AE15" s="8" t="s">
        <v>106</v>
      </c>
      <c r="AF15" s="8" t="s">
        <v>60</v>
      </c>
      <c r="AG15" s="7" t="s">
        <v>50</v>
      </c>
      <c r="AH15" s="8" t="s">
        <v>46</v>
      </c>
      <c r="AI15" s="11" t="s">
        <v>47</v>
      </c>
      <c r="AJ15" s="12" t="s">
        <v>48</v>
      </c>
      <c r="AK15" s="12" t="s">
        <v>48</v>
      </c>
    </row>
    <row r="16" spans="1:37" ht="68.25" customHeight="1" x14ac:dyDescent="0.25">
      <c r="A16" s="6">
        <v>2024</v>
      </c>
      <c r="B16" s="7">
        <v>2</v>
      </c>
      <c r="C16" s="7" t="s">
        <v>107</v>
      </c>
      <c r="D16" s="7" t="s">
        <v>41</v>
      </c>
      <c r="E16" s="7">
        <v>3197870.99</v>
      </c>
      <c r="F16" s="7" t="s">
        <v>108</v>
      </c>
      <c r="G16" s="8" t="s">
        <v>109</v>
      </c>
      <c r="H16" s="7">
        <v>31</v>
      </c>
      <c r="I16" s="7" t="s">
        <v>42</v>
      </c>
      <c r="J16" s="7">
        <v>0</v>
      </c>
      <c r="K16" s="7" t="s">
        <v>51</v>
      </c>
      <c r="L16" s="7" t="s">
        <v>43</v>
      </c>
      <c r="M16" s="7" t="s">
        <v>44</v>
      </c>
      <c r="N16" s="7" t="s">
        <v>45</v>
      </c>
      <c r="O16" s="7" t="s">
        <v>55</v>
      </c>
      <c r="P16" s="7" t="s">
        <v>110</v>
      </c>
      <c r="Q16" s="7" t="s">
        <v>57</v>
      </c>
      <c r="R16" s="7">
        <v>390</v>
      </c>
      <c r="S16" s="7">
        <v>402</v>
      </c>
      <c r="T16" s="7">
        <v>0</v>
      </c>
      <c r="U16" s="7" t="s">
        <v>49</v>
      </c>
      <c r="V16" s="7">
        <v>1</v>
      </c>
      <c r="W16" s="7" t="s">
        <v>111</v>
      </c>
      <c r="X16" s="9">
        <v>45187</v>
      </c>
      <c r="Y16" s="9">
        <v>45286</v>
      </c>
      <c r="Z16" s="10">
        <v>2878066.81</v>
      </c>
      <c r="AA16" s="10">
        <v>3197870.99</v>
      </c>
      <c r="AB16" s="10">
        <v>2878066.81</v>
      </c>
      <c r="AC16" s="10">
        <v>2878066.81</v>
      </c>
      <c r="AD16" s="10">
        <v>2859068.62</v>
      </c>
      <c r="AE16" s="8" t="s">
        <v>112</v>
      </c>
      <c r="AF16" s="8" t="s">
        <v>149</v>
      </c>
      <c r="AG16" s="7" t="s">
        <v>50</v>
      </c>
      <c r="AH16" s="8" t="s">
        <v>46</v>
      </c>
      <c r="AI16" s="11" t="s">
        <v>47</v>
      </c>
      <c r="AJ16" s="12" t="s">
        <v>48</v>
      </c>
      <c r="AK16" s="12" t="s">
        <v>48</v>
      </c>
    </row>
    <row r="17" spans="1:37" ht="68.25" customHeight="1" x14ac:dyDescent="0.25">
      <c r="A17" s="6">
        <v>2024</v>
      </c>
      <c r="B17" s="7">
        <v>2</v>
      </c>
      <c r="C17" s="7" t="s">
        <v>131</v>
      </c>
      <c r="D17" s="7" t="s">
        <v>41</v>
      </c>
      <c r="E17" s="7">
        <v>2589268</v>
      </c>
      <c r="F17" s="7" t="s">
        <v>132</v>
      </c>
      <c r="G17" s="8" t="s">
        <v>133</v>
      </c>
      <c r="H17" s="7">
        <v>31</v>
      </c>
      <c r="I17" s="7" t="s">
        <v>42</v>
      </c>
      <c r="J17" s="7">
        <v>0</v>
      </c>
      <c r="K17" s="7" t="s">
        <v>51</v>
      </c>
      <c r="L17" s="7" t="s">
        <v>43</v>
      </c>
      <c r="M17" s="7" t="s">
        <v>44</v>
      </c>
      <c r="N17" s="7" t="s">
        <v>45</v>
      </c>
      <c r="O17" s="7" t="s">
        <v>55</v>
      </c>
      <c r="P17" s="7" t="s">
        <v>134</v>
      </c>
      <c r="Q17" s="7" t="s">
        <v>57</v>
      </c>
      <c r="R17" s="7">
        <v>92</v>
      </c>
      <c r="S17" s="7">
        <v>389</v>
      </c>
      <c r="T17" s="7">
        <v>0</v>
      </c>
      <c r="U17" s="7" t="s">
        <v>49</v>
      </c>
      <c r="V17" s="7">
        <v>1</v>
      </c>
      <c r="W17" s="7" t="s">
        <v>135</v>
      </c>
      <c r="X17" s="9">
        <v>45187</v>
      </c>
      <c r="Y17" s="9">
        <v>45286</v>
      </c>
      <c r="Z17" s="10">
        <v>2215987.81</v>
      </c>
      <c r="AA17" s="10">
        <v>2589268</v>
      </c>
      <c r="AB17" s="10">
        <v>2215987.81</v>
      </c>
      <c r="AC17" s="10">
        <v>2215987.81</v>
      </c>
      <c r="AD17" s="10">
        <v>2200465.91</v>
      </c>
      <c r="AE17" s="8" t="s">
        <v>136</v>
      </c>
      <c r="AF17" s="8" t="s">
        <v>146</v>
      </c>
      <c r="AG17" s="7" t="s">
        <v>50</v>
      </c>
      <c r="AH17" s="8" t="s">
        <v>46</v>
      </c>
      <c r="AI17" s="11" t="s">
        <v>47</v>
      </c>
      <c r="AJ17" s="12" t="s">
        <v>48</v>
      </c>
      <c r="AK17" s="12" t="s">
        <v>48</v>
      </c>
    </row>
    <row r="18" spans="1:37" ht="68.25" customHeight="1" x14ac:dyDescent="0.25">
      <c r="A18" s="6">
        <v>2024</v>
      </c>
      <c r="B18" s="7">
        <v>2</v>
      </c>
      <c r="C18" s="7" t="s">
        <v>119</v>
      </c>
      <c r="D18" s="7" t="s">
        <v>41</v>
      </c>
      <c r="E18" s="7">
        <v>3199725.25</v>
      </c>
      <c r="F18" s="7" t="s">
        <v>120</v>
      </c>
      <c r="G18" s="8" t="s">
        <v>121</v>
      </c>
      <c r="H18" s="7">
        <v>31</v>
      </c>
      <c r="I18" s="7" t="s">
        <v>42</v>
      </c>
      <c r="J18" s="7">
        <v>0</v>
      </c>
      <c r="K18" s="7" t="s">
        <v>51</v>
      </c>
      <c r="L18" s="7" t="s">
        <v>43</v>
      </c>
      <c r="M18" s="7" t="s">
        <v>44</v>
      </c>
      <c r="N18" s="7" t="s">
        <v>45</v>
      </c>
      <c r="O18" s="7" t="s">
        <v>55</v>
      </c>
      <c r="P18" s="7" t="s">
        <v>122</v>
      </c>
      <c r="Q18" s="7" t="s">
        <v>57</v>
      </c>
      <c r="R18" s="7">
        <v>177</v>
      </c>
      <c r="S18" s="7">
        <v>167</v>
      </c>
      <c r="T18" s="7">
        <v>0</v>
      </c>
      <c r="U18" s="7" t="s">
        <v>49</v>
      </c>
      <c r="V18" s="7">
        <v>1</v>
      </c>
      <c r="W18" s="7" t="s">
        <v>123</v>
      </c>
      <c r="X18" s="9">
        <v>45187</v>
      </c>
      <c r="Y18" s="9">
        <v>45286</v>
      </c>
      <c r="Z18" s="10">
        <v>2502516.73</v>
      </c>
      <c r="AA18" s="10">
        <v>3138665.15</v>
      </c>
      <c r="AB18" s="10">
        <v>2502516.73</v>
      </c>
      <c r="AC18" s="10">
        <v>2502516.73</v>
      </c>
      <c r="AD18" s="10">
        <v>2502516.73</v>
      </c>
      <c r="AE18" s="8" t="s">
        <v>124</v>
      </c>
      <c r="AF18" s="8" t="s">
        <v>147</v>
      </c>
      <c r="AG18" s="7" t="s">
        <v>50</v>
      </c>
      <c r="AH18" s="8" t="s">
        <v>46</v>
      </c>
      <c r="AI18" s="11" t="s">
        <v>47</v>
      </c>
      <c r="AJ18" s="12" t="s">
        <v>48</v>
      </c>
      <c r="AK18" s="12" t="s">
        <v>48</v>
      </c>
    </row>
    <row r="19" spans="1:37" ht="68.25" customHeight="1" x14ac:dyDescent="0.25">
      <c r="A19" s="6">
        <v>2024</v>
      </c>
      <c r="B19" s="7">
        <v>2</v>
      </c>
      <c r="C19" s="7" t="s">
        <v>95</v>
      </c>
      <c r="D19" s="7" t="s">
        <v>41</v>
      </c>
      <c r="E19" s="7">
        <v>1058331.56</v>
      </c>
      <c r="F19" s="7" t="s">
        <v>96</v>
      </c>
      <c r="G19" s="8" t="s">
        <v>97</v>
      </c>
      <c r="H19" s="7">
        <v>31</v>
      </c>
      <c r="I19" s="7" t="s">
        <v>42</v>
      </c>
      <c r="J19" s="7">
        <v>0</v>
      </c>
      <c r="K19" s="7" t="s">
        <v>51</v>
      </c>
      <c r="L19" s="7" t="s">
        <v>43</v>
      </c>
      <c r="M19" s="7" t="s">
        <v>44</v>
      </c>
      <c r="N19" s="7" t="s">
        <v>45</v>
      </c>
      <c r="O19" s="7" t="s">
        <v>55</v>
      </c>
      <c r="P19" s="7" t="s">
        <v>98</v>
      </c>
      <c r="Q19" s="7" t="s">
        <v>57</v>
      </c>
      <c r="R19" s="7">
        <v>178</v>
      </c>
      <c r="S19" s="7">
        <v>185</v>
      </c>
      <c r="T19" s="7">
        <v>0</v>
      </c>
      <c r="U19" s="7" t="s">
        <v>49</v>
      </c>
      <c r="V19" s="7">
        <v>1</v>
      </c>
      <c r="W19" s="7" t="s">
        <v>99</v>
      </c>
      <c r="X19" s="9">
        <v>45187</v>
      </c>
      <c r="Y19" s="9">
        <v>45286</v>
      </c>
      <c r="Z19" s="10">
        <v>329746.55</v>
      </c>
      <c r="AA19" s="10">
        <v>1008636.48</v>
      </c>
      <c r="AB19" s="10">
        <v>329746.55</v>
      </c>
      <c r="AC19" s="10">
        <v>329746.55</v>
      </c>
      <c r="AD19" s="10">
        <v>329746.55</v>
      </c>
      <c r="AE19" s="8" t="s">
        <v>100</v>
      </c>
      <c r="AF19" s="8" t="s">
        <v>60</v>
      </c>
      <c r="AG19" s="7" t="s">
        <v>50</v>
      </c>
      <c r="AH19" s="8" t="s">
        <v>46</v>
      </c>
      <c r="AI19" s="11" t="s">
        <v>47</v>
      </c>
      <c r="AJ19" s="12" t="s">
        <v>48</v>
      </c>
      <c r="AK19" s="12" t="s">
        <v>48</v>
      </c>
    </row>
    <row r="20" spans="1:37" ht="68.25" customHeight="1" x14ac:dyDescent="0.25">
      <c r="A20" s="6">
        <v>2024</v>
      </c>
      <c r="B20" s="7">
        <v>2</v>
      </c>
      <c r="C20" s="7" t="s">
        <v>125</v>
      </c>
      <c r="D20" s="7" t="s">
        <v>41</v>
      </c>
      <c r="E20" s="7">
        <v>1430000</v>
      </c>
      <c r="F20" s="7" t="s">
        <v>126</v>
      </c>
      <c r="G20" s="8" t="s">
        <v>127</v>
      </c>
      <c r="H20" s="7">
        <v>31</v>
      </c>
      <c r="I20" s="7" t="s">
        <v>42</v>
      </c>
      <c r="J20" s="7">
        <v>0</v>
      </c>
      <c r="K20" s="7" t="s">
        <v>51</v>
      </c>
      <c r="L20" s="7" t="s">
        <v>43</v>
      </c>
      <c r="M20" s="7" t="s">
        <v>44</v>
      </c>
      <c r="N20" s="7" t="s">
        <v>45</v>
      </c>
      <c r="O20" s="7" t="s">
        <v>55</v>
      </c>
      <c r="P20" s="7" t="s">
        <v>128</v>
      </c>
      <c r="Q20" s="7" t="s">
        <v>57</v>
      </c>
      <c r="R20" s="7">
        <v>314</v>
      </c>
      <c r="S20" s="7">
        <v>380</v>
      </c>
      <c r="T20" s="7">
        <v>0</v>
      </c>
      <c r="U20" s="7" t="s">
        <v>49</v>
      </c>
      <c r="V20" s="7">
        <v>1</v>
      </c>
      <c r="W20" s="7" t="s">
        <v>129</v>
      </c>
      <c r="X20" s="9">
        <v>45187</v>
      </c>
      <c r="Y20" s="9">
        <v>45286</v>
      </c>
      <c r="Z20" s="10">
        <v>1390672.17</v>
      </c>
      <c r="AA20" s="10">
        <v>1430000</v>
      </c>
      <c r="AB20" s="10">
        <v>1390672.17</v>
      </c>
      <c r="AC20" s="10">
        <v>1390672.17</v>
      </c>
      <c r="AD20" s="10">
        <v>1389336.55</v>
      </c>
      <c r="AE20" s="8" t="s">
        <v>130</v>
      </c>
      <c r="AF20" s="8" t="s">
        <v>155</v>
      </c>
      <c r="AG20" s="7" t="s">
        <v>50</v>
      </c>
      <c r="AH20" s="8" t="s">
        <v>46</v>
      </c>
      <c r="AI20" s="11" t="s">
        <v>47</v>
      </c>
      <c r="AJ20" s="12" t="s">
        <v>48</v>
      </c>
      <c r="AK20" s="12" t="s">
        <v>48</v>
      </c>
    </row>
    <row r="21" spans="1:37" ht="68.25" customHeight="1" x14ac:dyDescent="0.25">
      <c r="A21" s="13">
        <v>2024</v>
      </c>
      <c r="B21" s="14">
        <v>2</v>
      </c>
      <c r="C21" s="14" t="s">
        <v>61</v>
      </c>
      <c r="D21" s="14" t="s">
        <v>41</v>
      </c>
      <c r="E21" s="14">
        <v>4378853</v>
      </c>
      <c r="F21" s="14" t="s">
        <v>156</v>
      </c>
      <c r="G21" s="15" t="s">
        <v>62</v>
      </c>
      <c r="H21" s="14">
        <v>31</v>
      </c>
      <c r="I21" s="14" t="s">
        <v>42</v>
      </c>
      <c r="J21" s="14">
        <v>0</v>
      </c>
      <c r="K21" s="14" t="s">
        <v>51</v>
      </c>
      <c r="L21" s="14" t="s">
        <v>43</v>
      </c>
      <c r="M21" s="14" t="s">
        <v>44</v>
      </c>
      <c r="N21" s="14" t="s">
        <v>45</v>
      </c>
      <c r="O21" s="14" t="s">
        <v>55</v>
      </c>
      <c r="P21" s="14" t="s">
        <v>63</v>
      </c>
      <c r="Q21" s="14" t="s">
        <v>57</v>
      </c>
      <c r="R21" s="14">
        <v>284</v>
      </c>
      <c r="S21" s="14">
        <v>251</v>
      </c>
      <c r="T21" s="14">
        <v>0</v>
      </c>
      <c r="U21" s="14" t="s">
        <v>49</v>
      </c>
      <c r="V21" s="14">
        <v>1</v>
      </c>
      <c r="W21" s="14" t="s">
        <v>64</v>
      </c>
      <c r="X21" s="16">
        <v>45187</v>
      </c>
      <c r="Y21" s="16">
        <v>45286</v>
      </c>
      <c r="Z21" s="17">
        <v>4140174.78</v>
      </c>
      <c r="AA21" s="17">
        <v>4379122.78</v>
      </c>
      <c r="AB21" s="17">
        <v>4140174.78</v>
      </c>
      <c r="AC21" s="17">
        <v>4140174.78</v>
      </c>
      <c r="AD21" s="17">
        <v>4104350.33</v>
      </c>
      <c r="AE21" s="15" t="s">
        <v>65</v>
      </c>
      <c r="AF21" s="15" t="s">
        <v>154</v>
      </c>
      <c r="AG21" s="14" t="s">
        <v>50</v>
      </c>
      <c r="AH21" s="15" t="s">
        <v>46</v>
      </c>
      <c r="AI21" s="18" t="s">
        <v>47</v>
      </c>
      <c r="AJ21" s="12" t="s">
        <v>48</v>
      </c>
      <c r="AK21" s="12" t="s">
        <v>48</v>
      </c>
    </row>
    <row r="22" spans="1:37" x14ac:dyDescent="0.25">
      <c r="Z22" s="22">
        <f>SUM(Z7:Z21)</f>
        <v>21655768.170000002</v>
      </c>
      <c r="AA22" s="22">
        <f t="shared" ref="AA22:AC22" si="0">SUM(AA7:AA21)</f>
        <v>27844642.600000001</v>
      </c>
      <c r="AB22" s="22">
        <f>SUM(AB7:AB21)</f>
        <v>21655768.170000002</v>
      </c>
      <c r="AC22" s="22">
        <f t="shared" si="0"/>
        <v>21655768.170000002</v>
      </c>
      <c r="AD22" s="22">
        <f>SUM(AD7:AD21)</f>
        <v>21470609.109999999</v>
      </c>
    </row>
    <row r="23" spans="1:37" x14ac:dyDescent="0.25">
      <c r="Z23" s="22"/>
      <c r="AA23" s="22"/>
      <c r="AB23" s="22"/>
      <c r="AC23" s="22"/>
      <c r="AD23" s="22"/>
    </row>
    <row r="24" spans="1:37" x14ac:dyDescent="0.25">
      <c r="Z24" s="22">
        <v>21655768.164099999</v>
      </c>
      <c r="AA24" s="22">
        <v>27844642.617400002</v>
      </c>
      <c r="AB24" s="22">
        <v>21655768.169739999</v>
      </c>
      <c r="AC24" s="22">
        <v>21655768.169739999</v>
      </c>
      <c r="AD24" s="22">
        <v>21470609.110000003</v>
      </c>
    </row>
    <row r="25" spans="1:37" hidden="1" x14ac:dyDescent="0.25">
      <c r="Z25" s="1">
        <v>4365770.91</v>
      </c>
      <c r="AA25" s="1">
        <v>4860289.5416159993</v>
      </c>
      <c r="AB25" s="1">
        <v>4365770.8911999995</v>
      </c>
      <c r="AC25" s="1">
        <v>4365770.8911999995</v>
      </c>
      <c r="AD25" s="1">
        <v>4348645.1399999997</v>
      </c>
    </row>
    <row r="26" spans="1:37" hidden="1" x14ac:dyDescent="0.25">
      <c r="Z26" s="5">
        <f>Z22-Z25</f>
        <v>17289997.260000002</v>
      </c>
      <c r="AA26" s="5">
        <f>AA22-AA25</f>
        <v>22984353.058384001</v>
      </c>
      <c r="AB26" s="5">
        <f>AB22-AB25</f>
        <v>17289997.278800003</v>
      </c>
      <c r="AC26" s="5">
        <f>AC22-AC25</f>
        <v>17289997.278800003</v>
      </c>
      <c r="AD26" s="5">
        <f>AD22-AD25</f>
        <v>17121963.969999999</v>
      </c>
    </row>
    <row r="27" spans="1:37" x14ac:dyDescent="0.25">
      <c r="Z27" s="5">
        <f>Z22-Z24</f>
        <v>5.9000030159950256E-3</v>
      </c>
      <c r="AA27" s="5">
        <f>AA22-AA24</f>
        <v>-1.7400000244379044E-2</v>
      </c>
      <c r="AB27" s="5">
        <f>AB22-AB24</f>
        <v>2.6000291109085083E-4</v>
      </c>
      <c r="AC27" s="5">
        <f>AC22-AC24</f>
        <v>2.6000291109085083E-4</v>
      </c>
      <c r="AD27" s="5">
        <f>AD22-AD24</f>
        <v>0</v>
      </c>
    </row>
    <row r="30" spans="1:37" x14ac:dyDescent="0.25">
      <c r="Z30" s="5"/>
      <c r="AA30" s="5"/>
      <c r="AB30" s="5"/>
      <c r="AC30" s="5"/>
      <c r="AD30" s="5"/>
    </row>
  </sheetData>
  <autoFilter ref="A6:AI22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 CIEN 2022 2do trim</vt:lpstr>
      <vt:lpstr>'Esc CIEN 2022 2do trim'!Área_de_impresión</vt:lpstr>
      <vt:lpstr>'Esc CIEN 2022 2do 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Coord Cysfre</cp:lastModifiedBy>
  <cp:lastPrinted>2017-09-15T18:50:45Z</cp:lastPrinted>
  <dcterms:created xsi:type="dcterms:W3CDTF">2017-09-15T17:33:48Z</dcterms:created>
  <dcterms:modified xsi:type="dcterms:W3CDTF">2024-08-01T19:48:02Z</dcterms:modified>
</cp:coreProperties>
</file>